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/>
  </bookViews>
  <sheets>
    <sheet name="3" sheetId="4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4" l="1"/>
  <c r="F4" i="4"/>
  <c r="G4" i="4"/>
  <c r="H4" i="4"/>
  <c r="I4" i="4"/>
  <c r="J4" i="4"/>
  <c r="E5" i="4"/>
  <c r="F5" i="4"/>
  <c r="G5" i="4"/>
  <c r="H5" i="4"/>
  <c r="I5" i="4"/>
  <c r="J5" i="4"/>
  <c r="E6" i="4"/>
  <c r="F6" i="4"/>
  <c r="G6" i="4"/>
  <c r="H6" i="4"/>
  <c r="I6" i="4"/>
  <c r="J6" i="4"/>
  <c r="E7" i="4"/>
  <c r="F7" i="4"/>
  <c r="G7" i="4"/>
  <c r="H7" i="4"/>
  <c r="I7" i="4"/>
  <c r="J7" i="4"/>
  <c r="E8" i="4"/>
  <c r="F8" i="4"/>
  <c r="G8" i="4"/>
  <c r="H8" i="4"/>
  <c r="I8" i="4"/>
  <c r="J8" i="4"/>
  <c r="D4" i="4"/>
  <c r="D5" i="4"/>
  <c r="D6" i="4"/>
  <c r="D7" i="4"/>
  <c r="D8" i="4"/>
  <c r="C4" i="4"/>
  <c r="C5" i="4"/>
  <c r="C6" i="4"/>
  <c r="C7" i="4"/>
  <c r="C8" i="4"/>
  <c r="B4" i="4"/>
  <c r="B5" i="4"/>
  <c r="B6" i="4"/>
  <c r="B7" i="4"/>
  <c r="E9" i="4" l="1"/>
  <c r="J9" i="4"/>
  <c r="I9" i="4"/>
  <c r="H9" i="4"/>
  <c r="G9" i="4"/>
  <c r="F9" i="4"/>
</calcChain>
</file>

<file path=xl/sharedStrings.xml><?xml version="1.0" encoding="utf-8"?>
<sst xmlns="http://schemas.openxmlformats.org/spreadsheetml/2006/main" count="16" uniqueCount="16">
  <si>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</si>
  <si>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</si>
  <si>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</si>
  <si>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</si>
  <si>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</si>
  <si>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</si>
  <si>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</si>
  <si>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</si>
  <si>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</si>
  <si>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</si>
  <si>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</si>
  <si>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</si>
  <si>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</si>
  <si>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</si>
  <si>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 xml:space="preserve">МБОУ "СОШ п. Яйва" </t>
  </si>
  <si>
    <t>NN 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</si>
</sst>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11" xfId="0" applyBorder="1"/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0" fontId="0" fillId="0" borderId="18" xfId="0" applyBorder="1"/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0" fontId="0" fillId="0" borderId="23" xfId="0" applyBorder="1"/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ttachments_scarlet_b@mail.ru_2024-02-02_22-50-16/&#1084;&#1077;&#1085;&#1102;%2021.02.2024%20&#1075;&#1086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"/>
    </sheetNames>
    <sheetDataSet>
      <sheetData sheetId="0">
        <row r="4">
          <cell r="B4" t="str">
            <v>гор.блюдо</v>
          </cell>
          <cell r="C4">
            <v>377</v>
          </cell>
          <cell r="D4" t="str">
            <v>Пюре картофельное</v>
          </cell>
          <cell r="E4">
            <v>150</v>
          </cell>
          <cell r="F4">
            <v>22</v>
          </cell>
          <cell r="G4">
            <v>105</v>
          </cell>
          <cell r="H4">
            <v>4.05</v>
          </cell>
          <cell r="I4">
            <v>6</v>
          </cell>
          <cell r="J4">
            <v>8.6999999999999993</v>
          </cell>
        </row>
        <row r="5">
          <cell r="B5" t="str">
            <v>напиток</v>
          </cell>
          <cell r="C5">
            <v>459</v>
          </cell>
          <cell r="D5" t="str">
            <v>Чай с лимоном</v>
          </cell>
          <cell r="E5">
            <v>200</v>
          </cell>
          <cell r="F5">
            <v>7</v>
          </cell>
          <cell r="G5">
            <v>40</v>
          </cell>
          <cell r="H5">
            <v>0.3</v>
          </cell>
          <cell r="I5">
            <v>0.1</v>
          </cell>
          <cell r="J5">
            <v>9.5</v>
          </cell>
        </row>
        <row r="6">
          <cell r="B6" t="str">
            <v>хлеб</v>
          </cell>
          <cell r="C6">
            <v>573</v>
          </cell>
          <cell r="D6" t="str">
            <v>Хлеб</v>
          </cell>
          <cell r="E6">
            <v>40</v>
          </cell>
          <cell r="F6">
            <v>4</v>
          </cell>
          <cell r="G6">
            <v>93.6</v>
          </cell>
          <cell r="H6">
            <v>3.04</v>
          </cell>
          <cell r="I6">
            <v>0.32</v>
          </cell>
          <cell r="J6">
            <v>19.68</v>
          </cell>
        </row>
        <row r="7">
          <cell r="B7" t="str">
            <v>гор.блюдо</v>
          </cell>
          <cell r="C7">
            <v>372</v>
          </cell>
          <cell r="D7" t="str">
            <v>Биточек из птицы</v>
          </cell>
          <cell r="E7">
            <v>90</v>
          </cell>
          <cell r="F7">
            <v>53.51</v>
          </cell>
          <cell r="G7">
            <v>255.86</v>
          </cell>
          <cell r="H7">
            <v>18</v>
          </cell>
          <cell r="I7">
            <v>16.2</v>
          </cell>
          <cell r="J7">
            <v>9.64</v>
          </cell>
        </row>
        <row r="8">
          <cell r="C8">
            <v>148</v>
          </cell>
          <cell r="D8" t="str">
            <v>Помидор свежий</v>
          </cell>
          <cell r="E8">
            <v>20</v>
          </cell>
          <cell r="F8">
            <v>9.75</v>
          </cell>
          <cell r="G8">
            <v>2.2000000000000002</v>
          </cell>
          <cell r="H8">
            <v>0.14000000000000001</v>
          </cell>
          <cell r="I8">
            <v>0.02</v>
          </cell>
          <cell r="J8">
            <v>0.38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11</v>
      </c>
      <c r="F1" s="20" t="s">
        <v>15</v>
      </c>
      <c r="I1" t="s">
        <v>1</v>
      </c>
      <c r="J1" s="19">
        <v>45343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12</v>
      </c>
      <c r="D3" s="12" t="s">
        <v>4</v>
      </c>
      <c r="E3" s="12" t="s">
        <v>13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tr">
        <f>'[1]3'!B4</f>
        <v>гор.блюдо</v>
      </c>
      <c r="C4" s="6">
        <f>'[1]3'!C4</f>
        <v>377</v>
      </c>
      <c r="D4" s="28" t="str">
        <f>'[1]3'!D4</f>
        <v>Пюре картофельное</v>
      </c>
      <c r="E4" s="14">
        <f>'[1]3'!E4</f>
        <v>150</v>
      </c>
      <c r="F4" s="21">
        <f>'[1]3'!F4</f>
        <v>22</v>
      </c>
      <c r="G4" s="33">
        <f>'[1]3'!G4</f>
        <v>105</v>
      </c>
      <c r="H4" s="21">
        <f>'[1]3'!H4</f>
        <v>4.05</v>
      </c>
      <c r="I4" s="21">
        <f>'[1]3'!I4</f>
        <v>6</v>
      </c>
      <c r="J4" s="40">
        <f>'[1]3'!J4</f>
        <v>8.6999999999999993</v>
      </c>
    </row>
    <row r="5" spans="1:10" x14ac:dyDescent="0.25">
      <c r="A5" s="7"/>
      <c r="B5" s="5" t="str">
        <f>'[1]3'!B5</f>
        <v>напиток</v>
      </c>
      <c r="C5" s="2">
        <f>'[1]3'!C5</f>
        <v>459</v>
      </c>
      <c r="D5" s="29" t="str">
        <f>'[1]3'!D5</f>
        <v>Чай с лимоном</v>
      </c>
      <c r="E5" s="39">
        <f>'[1]3'!E5</f>
        <v>200</v>
      </c>
      <c r="F5" s="22">
        <f>'[1]3'!F5</f>
        <v>7</v>
      </c>
      <c r="G5" s="34">
        <f>'[1]3'!G5</f>
        <v>40</v>
      </c>
      <c r="H5" s="36">
        <f>'[1]3'!H5</f>
        <v>0.3</v>
      </c>
      <c r="I5" s="22">
        <f>'[1]3'!I5</f>
        <v>0.1</v>
      </c>
      <c r="J5" s="37">
        <f>'[1]3'!J5</f>
        <v>9.5</v>
      </c>
    </row>
    <row r="6" spans="1:10" x14ac:dyDescent="0.25">
      <c r="A6" s="7"/>
      <c r="B6" s="1" t="str">
        <f>'[1]3'!B6</f>
        <v>хлеб</v>
      </c>
      <c r="C6" s="2">
        <f>'[1]3'!C6</f>
        <v>573</v>
      </c>
      <c r="D6" s="29" t="str">
        <f>'[1]3'!D6</f>
        <v>Хлеб</v>
      </c>
      <c r="E6" s="15">
        <f>'[1]3'!E6</f>
        <v>40</v>
      </c>
      <c r="F6" s="22">
        <f>'[1]3'!F6</f>
        <v>4</v>
      </c>
      <c r="G6" s="22">
        <f>'[1]3'!G6</f>
        <v>93.6</v>
      </c>
      <c r="H6" s="22">
        <f>'[1]3'!H6</f>
        <v>3.04</v>
      </c>
      <c r="I6" s="22">
        <f>'[1]3'!I6</f>
        <v>0.32</v>
      </c>
      <c r="J6" s="37">
        <f>'[1]3'!J6</f>
        <v>19.68</v>
      </c>
    </row>
    <row r="7" spans="1:10" x14ac:dyDescent="0.25">
      <c r="A7" s="7"/>
      <c r="B7" s="41" t="str">
        <f>'[1]3'!B7</f>
        <v>гор.блюдо</v>
      </c>
      <c r="C7" s="25">
        <f>'[1]3'!C7</f>
        <v>372</v>
      </c>
      <c r="D7" s="32" t="str">
        <f>'[1]3'!D7</f>
        <v>Биточек из птицы</v>
      </c>
      <c r="E7" s="26">
        <f>'[1]3'!E7</f>
        <v>90</v>
      </c>
      <c r="F7" s="27">
        <f>'[1]3'!F7</f>
        <v>53.51</v>
      </c>
      <c r="G7" s="26">
        <f>'[1]3'!G7</f>
        <v>255.86</v>
      </c>
      <c r="H7" s="42">
        <f>'[1]3'!H7</f>
        <v>18</v>
      </c>
      <c r="I7" s="42">
        <f>'[1]3'!I7</f>
        <v>16.2</v>
      </c>
      <c r="J7" s="43">
        <f>'[1]3'!J7</f>
        <v>9.64</v>
      </c>
    </row>
    <row r="8" spans="1:10" x14ac:dyDescent="0.25">
      <c r="A8" s="7"/>
      <c r="B8" s="1"/>
      <c r="C8" s="2">
        <f>'[1]3'!C8</f>
        <v>148</v>
      </c>
      <c r="D8" s="29" t="str">
        <f>'[1]3'!D8</f>
        <v>Помидор свежий</v>
      </c>
      <c r="E8" s="15">
        <f>'[1]3'!E8</f>
        <v>20</v>
      </c>
      <c r="F8" s="22">
        <f>'[1]3'!F8</f>
        <v>9.75</v>
      </c>
      <c r="G8" s="34">
        <f>'[1]3'!G8</f>
        <v>2.2000000000000002</v>
      </c>
      <c r="H8" s="22">
        <f>'[1]3'!H8</f>
        <v>0.14000000000000001</v>
      </c>
      <c r="I8" s="22">
        <f>'[1]3'!I8</f>
        <v>0.02</v>
      </c>
      <c r="J8" s="37">
        <f>'[1]3'!J8</f>
        <v>0.38</v>
      </c>
    </row>
    <row r="9" spans="1:10" ht="15.75" thickBot="1" x14ac:dyDescent="0.3">
      <c r="A9" s="7"/>
      <c r="B9" s="52"/>
      <c r="C9" s="45"/>
      <c r="D9" s="46"/>
      <c r="E9" s="50">
        <f t="shared" ref="E9:J9" si="0">SUM(E4:E8)</f>
        <v>500</v>
      </c>
      <c r="F9" s="47">
        <f t="shared" si="0"/>
        <v>96.259999999999991</v>
      </c>
      <c r="G9" s="48">
        <f t="shared" si="0"/>
        <v>496.66</v>
      </c>
      <c r="H9" s="47">
        <f t="shared" si="0"/>
        <v>25.53</v>
      </c>
      <c r="I9" s="47">
        <f t="shared" si="0"/>
        <v>22.639999999999997</v>
      </c>
      <c r="J9" s="49">
        <f t="shared" si="0"/>
        <v>47.9</v>
      </c>
    </row>
    <row r="10" spans="1:10" x14ac:dyDescent="0.25">
      <c r="A10" s="51"/>
      <c r="B10" s="53"/>
      <c r="C10" s="6"/>
      <c r="D10" s="28"/>
      <c r="E10" s="14"/>
      <c r="F10" s="21"/>
      <c r="G10" s="21"/>
      <c r="H10" s="21"/>
      <c r="I10" s="21"/>
      <c r="J10" s="40"/>
    </row>
    <row r="11" spans="1:10" x14ac:dyDescent="0.25">
      <c r="A11" s="7"/>
      <c r="B11" s="2"/>
      <c r="C11" s="2"/>
      <c r="D11" s="29"/>
      <c r="E11" s="15"/>
      <c r="F11" s="22"/>
      <c r="G11" s="22"/>
      <c r="H11" s="22"/>
      <c r="I11" s="22"/>
      <c r="J11" s="37"/>
    </row>
    <row r="12" spans="1:10" x14ac:dyDescent="0.25">
      <c r="A12" s="7"/>
      <c r="B12" s="2"/>
      <c r="C12" s="2"/>
      <c r="D12" s="29"/>
      <c r="E12" s="15"/>
      <c r="F12" s="22"/>
      <c r="G12" s="22"/>
      <c r="H12" s="22"/>
      <c r="I12" s="22"/>
      <c r="J12" s="37"/>
    </row>
    <row r="13" spans="1:10" ht="15.75" thickBot="1" x14ac:dyDescent="0.3">
      <c r="A13" s="8"/>
      <c r="B13" s="35"/>
      <c r="C13" s="9"/>
      <c r="D13" s="30"/>
      <c r="E13" s="16"/>
      <c r="F13" s="23"/>
      <c r="G13" s="23"/>
      <c r="H13" s="23"/>
      <c r="I13" s="23"/>
      <c r="J13" s="38"/>
    </row>
    <row r="14" spans="1:10" x14ac:dyDescent="0.25">
      <c r="A14" s="7"/>
      <c r="B14" s="10"/>
      <c r="C14" s="3"/>
      <c r="D14" s="31"/>
      <c r="E14" s="18"/>
      <c r="F14" s="24"/>
      <c r="G14" s="24"/>
      <c r="H14" s="24"/>
      <c r="I14" s="24"/>
      <c r="J14" s="44"/>
    </row>
    <row r="15" spans="1:10" x14ac:dyDescent="0.25">
      <c r="A15" s="7"/>
      <c r="B15" s="1"/>
      <c r="C15" s="2"/>
      <c r="D15" s="29"/>
      <c r="E15" s="15"/>
      <c r="F15" s="22"/>
      <c r="G15" s="22"/>
      <c r="H15" s="22"/>
      <c r="I15" s="22"/>
      <c r="J15" s="37"/>
    </row>
    <row r="16" spans="1:10" x14ac:dyDescent="0.25">
      <c r="A16" s="7"/>
      <c r="B16" s="1"/>
      <c r="C16" s="2"/>
      <c r="D16" s="29"/>
      <c r="E16" s="39"/>
      <c r="F16" s="22"/>
      <c r="G16" s="34"/>
      <c r="H16" s="36"/>
      <c r="I16" s="22"/>
      <c r="J16" s="37"/>
    </row>
    <row r="17" spans="1:10" x14ac:dyDescent="0.25">
      <c r="A17" s="7"/>
      <c r="B17" s="1"/>
      <c r="C17" s="25"/>
      <c r="D17" s="32"/>
      <c r="E17" s="26"/>
      <c r="F17" s="27"/>
      <c r="G17" s="26"/>
      <c r="H17" s="42"/>
      <c r="I17" s="42"/>
      <c r="J17" s="43"/>
    </row>
    <row r="18" spans="1:10" x14ac:dyDescent="0.25">
      <c r="A18" s="7"/>
      <c r="B18" s="1"/>
      <c r="C18" s="2"/>
      <c r="D18" s="29"/>
      <c r="E18" s="15"/>
      <c r="F18" s="22"/>
      <c r="G18" s="22"/>
      <c r="H18" s="22"/>
      <c r="I18" s="22"/>
      <c r="J18" s="37"/>
    </row>
    <row r="19" spans="1:10" x14ac:dyDescent="0.25">
      <c r="A19" s="7"/>
      <c r="B19" s="1"/>
      <c r="C19" s="2"/>
      <c r="D19" s="29"/>
      <c r="E19" s="15"/>
      <c r="F19" s="22"/>
      <c r="G19" s="22"/>
      <c r="H19" s="22"/>
      <c r="I19" s="22"/>
      <c r="J19" s="37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2024-02-24T09:25:18Z</dcterms:modified>
</cp:coreProperties>
</file>